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-120" yWindow="-120" windowWidth="29040" windowHeight="15720"/>
  </bookViews>
  <sheets>
    <sheet name="서울지방병무청" sheetId="2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2" i="2" l="1"/>
  <c r="C12" i="2"/>
  <c r="D11" i="2"/>
  <c r="C11" i="2"/>
  <c r="D10" i="2"/>
  <c r="C10" i="2"/>
  <c r="D9" i="2"/>
  <c r="C9" i="2"/>
  <c r="D8" i="2"/>
  <c r="D7" i="2" s="1"/>
  <c r="D6" i="2" s="1"/>
  <c r="C8" i="2"/>
  <c r="C7" i="2" s="1"/>
  <c r="R7" i="2"/>
  <c r="R6" i="2" s="1"/>
  <c r="Q7" i="2"/>
  <c r="Q6" i="2" s="1"/>
  <c r="P7" i="2"/>
  <c r="P6" i="2" s="1"/>
  <c r="O7" i="2"/>
  <c r="O6" i="2" s="1"/>
  <c r="N7" i="2"/>
  <c r="N6" i="2" s="1"/>
  <c r="M7" i="2"/>
  <c r="M6" i="2" s="1"/>
  <c r="L7" i="2"/>
  <c r="L6" i="2" s="1"/>
  <c r="K7" i="2"/>
  <c r="K6" i="2" s="1"/>
  <c r="J7" i="2"/>
  <c r="J6" i="2" s="1"/>
  <c r="I7" i="2"/>
  <c r="I6" i="2" s="1"/>
  <c r="H7" i="2"/>
  <c r="H6" i="2" s="1"/>
  <c r="G7" i="2"/>
  <c r="F7" i="2"/>
  <c r="F6" i="2" s="1"/>
  <c r="E7" i="2"/>
  <c r="E6" i="2" s="1"/>
  <c r="G6" i="2"/>
  <c r="C6" i="2" l="1"/>
</calcChain>
</file>

<file path=xl/sharedStrings.xml><?xml version="1.0" encoding="utf-8"?>
<sst xmlns="http://schemas.openxmlformats.org/spreadsheetml/2006/main" count="39" uniqueCount="27">
  <si>
    <t>(생산기간 : 2025.1.1.～ 2025.12.31.)</t>
    <phoneticPr fontId="2" type="noConversion"/>
  </si>
  <si>
    <t>기록물구분</t>
  </si>
  <si>
    <t>기록물형태</t>
  </si>
  <si>
    <t>합계</t>
    <phoneticPr fontId="2" type="noConversion"/>
  </si>
  <si>
    <t>영구</t>
  </si>
  <si>
    <t>준영구</t>
  </si>
  <si>
    <t>30년</t>
  </si>
  <si>
    <t>10년</t>
  </si>
  <si>
    <t>5년</t>
  </si>
  <si>
    <t>3년</t>
  </si>
  <si>
    <t>1년</t>
  </si>
  <si>
    <t>철</t>
    <phoneticPr fontId="2" type="noConversion"/>
  </si>
  <si>
    <t>건</t>
    <phoneticPr fontId="2" type="noConversion"/>
  </si>
  <si>
    <t>철</t>
  </si>
  <si>
    <t>건</t>
  </si>
  <si>
    <t>총계</t>
    <phoneticPr fontId="2" type="noConversion"/>
  </si>
  <si>
    <t>㉮+㉯+㉰</t>
    <phoneticPr fontId="2" type="noConversion"/>
  </si>
  <si>
    <t>㉮일반문서</t>
    <phoneticPr fontId="2" type="noConversion"/>
  </si>
  <si>
    <t>소계(①+②+③)</t>
    <phoneticPr fontId="2" type="noConversion"/>
  </si>
  <si>
    <t>①전   자</t>
    <phoneticPr fontId="2" type="noConversion"/>
  </si>
  <si>
    <t>②비전자</t>
    <phoneticPr fontId="2" type="noConversion"/>
  </si>
  <si>
    <t>③혼   합</t>
    <phoneticPr fontId="2" type="noConversion"/>
  </si>
  <si>
    <t>㉯ 도 면 류</t>
    <phoneticPr fontId="2" type="noConversion"/>
  </si>
  <si>
    <t>④비전자</t>
    <phoneticPr fontId="2" type="noConversion"/>
  </si>
  <si>
    <t>㉰ 카 드 류</t>
    <phoneticPr fontId="2" type="noConversion"/>
  </si>
  <si>
    <t>⑤비전자</t>
    <phoneticPr fontId="2" type="noConversion"/>
  </si>
  <si>
    <t>2025년 기록물 생산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</si>
</sst>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b/>
      <sz val="15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3"/>
      <color indexed="8"/>
      <name val="맑은 고딕"/>
      <family val="3"/>
      <charset val="129"/>
      <scheme val="minor"/>
    </font>
    <font>
      <sz val="13"/>
      <color rgb="FF000000"/>
      <name val="맑은 고딕"/>
      <family val="3"/>
      <charset val="129"/>
      <scheme val="minor"/>
    </font>
    <font>
      <sz val="12"/>
      <color theme="1"/>
      <name val="휴먼고딕"/>
      <family val="3"/>
      <charset val="129"/>
    </font>
    <font>
      <sz val="13"/>
      <color rgb="FF000000"/>
      <name val="휴먼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1" fillId="0" borderId="0" xfId="0" applyFont="1">
      <alignment vertical="center"/>
    </xf>
    <xf numFmtId="0" fontId="6" fillId="0" borderId="0" xfId="0" applyFont="1">
      <alignment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3" fontId="5" fillId="2" borderId="11" xfId="0" applyNumberFormat="1" applyFont="1" applyFill="1" applyBorder="1" applyAlignment="1" applyProtection="1">
      <alignment horizontal="center" vertical="center" wrapText="1"/>
      <protection locked="0"/>
    </xf>
    <xf numFmtId="3" fontId="5" fillId="2" borderId="12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13" xfId="0" applyFont="1" applyFill="1" applyBorder="1" applyAlignment="1">
      <alignment horizontal="center" vertical="center" wrapText="1"/>
    </xf>
    <xf numFmtId="3" fontId="5" fillId="3" borderId="13" xfId="0" applyNumberFormat="1" applyFont="1" applyFill="1" applyBorder="1" applyAlignment="1" applyProtection="1">
      <alignment horizontal="center" vertical="center" wrapText="1"/>
      <protection locked="0"/>
    </xf>
    <xf numFmtId="3" fontId="5" fillId="3" borderId="14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16" xfId="0" applyFont="1" applyFill="1" applyBorder="1" applyAlignment="1">
      <alignment horizontal="center" vertical="center" wrapText="1"/>
    </xf>
    <xf numFmtId="3" fontId="5" fillId="3" borderId="16" xfId="0" applyNumberFormat="1" applyFont="1" applyFill="1" applyBorder="1" applyAlignment="1" applyProtection="1">
      <alignment horizontal="center" vertical="center" wrapText="1"/>
      <protection locked="0"/>
    </xf>
    <xf numFmtId="3" fontId="5" fillId="0" borderId="16" xfId="0" applyNumberFormat="1" applyFont="1" applyBorder="1" applyAlignment="1" applyProtection="1">
      <alignment horizontal="center" vertical="center" wrapText="1"/>
      <protection locked="0"/>
    </xf>
    <xf numFmtId="3" fontId="5" fillId="0" borderId="17" xfId="0" applyNumberFormat="1" applyFont="1" applyBorder="1" applyAlignment="1" applyProtection="1">
      <alignment horizontal="center" vertical="center" wrapText="1"/>
      <protection locked="0"/>
    </xf>
    <xf numFmtId="0" fontId="5" fillId="3" borderId="18" xfId="0" applyFont="1" applyFill="1" applyBorder="1" applyAlignment="1">
      <alignment horizontal="center" vertical="center" wrapText="1"/>
    </xf>
    <xf numFmtId="3" fontId="5" fillId="3" borderId="18" xfId="0" applyNumberFormat="1" applyFont="1" applyFill="1" applyBorder="1" applyAlignment="1" applyProtection="1">
      <alignment horizontal="center" vertical="center" wrapText="1"/>
      <protection locked="0"/>
    </xf>
    <xf numFmtId="3" fontId="5" fillId="0" borderId="18" xfId="0" applyNumberFormat="1" applyFont="1" applyBorder="1" applyAlignment="1" applyProtection="1">
      <alignment horizontal="center" vertical="center" wrapText="1"/>
      <protection locked="0"/>
    </xf>
    <xf numFmtId="3" fontId="5" fillId="0" borderId="19" xfId="0" applyNumberFormat="1" applyFont="1" applyBorder="1" applyAlignment="1" applyProtection="1">
      <alignment horizontal="center" vertical="center" wrapText="1"/>
      <protection locked="0"/>
    </xf>
    <xf numFmtId="0" fontId="5" fillId="4" borderId="10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3" fontId="5" fillId="4" borderId="11" xfId="0" applyNumberFormat="1" applyFont="1" applyFill="1" applyBorder="1" applyAlignment="1" applyProtection="1">
      <alignment horizontal="center" vertical="center" wrapText="1"/>
      <protection locked="0"/>
    </xf>
    <xf numFmtId="3" fontId="5" fillId="0" borderId="11" xfId="0" applyNumberFormat="1" applyFont="1" applyBorder="1" applyAlignment="1" applyProtection="1">
      <alignment horizontal="center" vertical="center" wrapText="1"/>
      <protection locked="0"/>
    </xf>
    <xf numFmtId="3" fontId="5" fillId="0" borderId="12" xfId="0" applyNumberFormat="1" applyFont="1" applyBorder="1" applyAlignment="1" applyProtection="1">
      <alignment horizontal="center" vertical="center" wrapText="1"/>
      <protection locked="0"/>
    </xf>
    <xf numFmtId="0" fontId="5" fillId="5" borderId="10" xfId="0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3" fontId="5" fillId="5" borderId="1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"/>
  <sheetViews>
    <sheetView tabSelected="1" zoomScale="90" zoomScaleNormal="90" workbookViewId="0">
      <selection activeCell="A3" sqref="A3"/>
    </sheetView>
  </sheetViews>
  <sheetFormatPr defaultRowHeight="16.5" x14ac:dyDescent="0.3"/>
  <cols>
    <col min="1" max="1" width="12.625" customWidth="1"/>
    <col min="2" max="2" width="19.625" customWidth="1"/>
    <col min="4" max="4" width="10" bestFit="1" customWidth="1"/>
  </cols>
  <sheetData>
    <row r="1" spans="1:20" ht="35.1" customHeight="1" x14ac:dyDescent="0.3">
      <c r="A1" s="29" t="s">
        <v>26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1"/>
    </row>
    <row r="2" spans="1:20" ht="19.5" x14ac:dyDescent="0.3">
      <c r="A2" s="30" t="s">
        <v>0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</row>
    <row r="3" spans="1:20" ht="17.25" thickBot="1" x14ac:dyDescent="0.35"/>
    <row r="4" spans="1:20" ht="20.100000000000001" customHeight="1" thickBot="1" x14ac:dyDescent="0.35">
      <c r="A4" s="31" t="s">
        <v>1</v>
      </c>
      <c r="B4" s="33" t="s">
        <v>2</v>
      </c>
      <c r="C4" s="35" t="s">
        <v>3</v>
      </c>
      <c r="D4" s="36"/>
      <c r="E4" s="35" t="s">
        <v>4</v>
      </c>
      <c r="F4" s="36"/>
      <c r="G4" s="35" t="s">
        <v>5</v>
      </c>
      <c r="H4" s="36"/>
      <c r="I4" s="35" t="s">
        <v>6</v>
      </c>
      <c r="J4" s="36"/>
      <c r="K4" s="35" t="s">
        <v>7</v>
      </c>
      <c r="L4" s="36"/>
      <c r="M4" s="35" t="s">
        <v>8</v>
      </c>
      <c r="N4" s="36"/>
      <c r="O4" s="35" t="s">
        <v>9</v>
      </c>
      <c r="P4" s="36"/>
      <c r="Q4" s="35" t="s">
        <v>10</v>
      </c>
      <c r="R4" s="37"/>
      <c r="T4" s="2"/>
    </row>
    <row r="5" spans="1:20" ht="20.100000000000001" customHeight="1" thickBot="1" x14ac:dyDescent="0.35">
      <c r="A5" s="32"/>
      <c r="B5" s="34"/>
      <c r="C5" s="3" t="s">
        <v>11</v>
      </c>
      <c r="D5" s="3" t="s">
        <v>12</v>
      </c>
      <c r="E5" s="3" t="s">
        <v>13</v>
      </c>
      <c r="F5" s="3" t="s">
        <v>14</v>
      </c>
      <c r="G5" s="3" t="s">
        <v>13</v>
      </c>
      <c r="H5" s="3" t="s">
        <v>14</v>
      </c>
      <c r="I5" s="3" t="s">
        <v>13</v>
      </c>
      <c r="J5" s="3" t="s">
        <v>14</v>
      </c>
      <c r="K5" s="3" t="s">
        <v>13</v>
      </c>
      <c r="L5" s="3" t="s">
        <v>14</v>
      </c>
      <c r="M5" s="3" t="s">
        <v>13</v>
      </c>
      <c r="N5" s="3" t="s">
        <v>14</v>
      </c>
      <c r="O5" s="3" t="s">
        <v>13</v>
      </c>
      <c r="P5" s="4" t="s">
        <v>14</v>
      </c>
      <c r="Q5" s="4" t="s">
        <v>13</v>
      </c>
      <c r="R5" s="5" t="s">
        <v>14</v>
      </c>
      <c r="T5" s="2"/>
    </row>
    <row r="6" spans="1:20" ht="20.100000000000001" customHeight="1" thickBot="1" x14ac:dyDescent="0.35">
      <c r="A6" s="6" t="s">
        <v>15</v>
      </c>
      <c r="B6" s="7" t="s">
        <v>16</v>
      </c>
      <c r="C6" s="8">
        <f>C7+C11+C12</f>
        <v>502</v>
      </c>
      <c r="D6" s="8">
        <f>D7+D11+D12</f>
        <v>217970</v>
      </c>
      <c r="E6" s="8">
        <f>E7+E11+E12</f>
        <v>22</v>
      </c>
      <c r="F6" s="8">
        <f t="shared" ref="F6:Q6" si="0">F7+F11+F12</f>
        <v>1337</v>
      </c>
      <c r="G6" s="8">
        <f t="shared" si="0"/>
        <v>7</v>
      </c>
      <c r="H6" s="8">
        <f t="shared" si="0"/>
        <v>211</v>
      </c>
      <c r="I6" s="8">
        <f t="shared" si="0"/>
        <v>3</v>
      </c>
      <c r="J6" s="8">
        <f t="shared" si="0"/>
        <v>525</v>
      </c>
      <c r="K6" s="8">
        <f t="shared" si="0"/>
        <v>106</v>
      </c>
      <c r="L6" s="8">
        <f t="shared" si="0"/>
        <v>91126</v>
      </c>
      <c r="M6" s="8">
        <f t="shared" si="0"/>
        <v>170</v>
      </c>
      <c r="N6" s="8">
        <f t="shared" si="0"/>
        <v>27594</v>
      </c>
      <c r="O6" s="8">
        <f t="shared" si="0"/>
        <v>180</v>
      </c>
      <c r="P6" s="8">
        <f t="shared" si="0"/>
        <v>96470</v>
      </c>
      <c r="Q6" s="8">
        <f t="shared" si="0"/>
        <v>14</v>
      </c>
      <c r="R6" s="9">
        <f>R7+R11+R12</f>
        <v>707</v>
      </c>
      <c r="T6" s="2"/>
    </row>
    <row r="7" spans="1:20" ht="20.100000000000001" customHeight="1" x14ac:dyDescent="0.3">
      <c r="A7" s="38" t="s">
        <v>17</v>
      </c>
      <c r="B7" s="10" t="s">
        <v>18</v>
      </c>
      <c r="C7" s="11">
        <f>C8+C9+C10</f>
        <v>502</v>
      </c>
      <c r="D7" s="11">
        <f>D8+D9+D10</f>
        <v>217970</v>
      </c>
      <c r="E7" s="11">
        <f>E8+E9+E10</f>
        <v>22</v>
      </c>
      <c r="F7" s="11">
        <f t="shared" ref="F7:R7" si="1">F8+F9+F10</f>
        <v>1337</v>
      </c>
      <c r="G7" s="11">
        <f t="shared" si="1"/>
        <v>7</v>
      </c>
      <c r="H7" s="11">
        <f t="shared" si="1"/>
        <v>211</v>
      </c>
      <c r="I7" s="11">
        <f t="shared" si="1"/>
        <v>3</v>
      </c>
      <c r="J7" s="11">
        <f t="shared" si="1"/>
        <v>525</v>
      </c>
      <c r="K7" s="11">
        <f t="shared" si="1"/>
        <v>106</v>
      </c>
      <c r="L7" s="11">
        <f t="shared" si="1"/>
        <v>91126</v>
      </c>
      <c r="M7" s="11">
        <f t="shared" si="1"/>
        <v>170</v>
      </c>
      <c r="N7" s="11">
        <f t="shared" si="1"/>
        <v>27594</v>
      </c>
      <c r="O7" s="11">
        <f t="shared" si="1"/>
        <v>180</v>
      </c>
      <c r="P7" s="11">
        <f t="shared" si="1"/>
        <v>96470</v>
      </c>
      <c r="Q7" s="11">
        <f t="shared" si="1"/>
        <v>14</v>
      </c>
      <c r="R7" s="12">
        <f t="shared" si="1"/>
        <v>707</v>
      </c>
    </row>
    <row r="8" spans="1:20" ht="20.100000000000001" customHeight="1" x14ac:dyDescent="0.3">
      <c r="A8" s="39"/>
      <c r="B8" s="13" t="s">
        <v>19</v>
      </c>
      <c r="C8" s="14">
        <f t="shared" ref="C8:D12" si="2">E8+G8+I8+K8+M8+O8+Q8</f>
        <v>335</v>
      </c>
      <c r="D8" s="14">
        <f t="shared" si="2"/>
        <v>74310</v>
      </c>
      <c r="E8" s="15">
        <v>21</v>
      </c>
      <c r="F8" s="15">
        <v>1326</v>
      </c>
      <c r="G8" s="15">
        <v>5</v>
      </c>
      <c r="H8" s="15">
        <v>72</v>
      </c>
      <c r="I8" s="15">
        <v>2</v>
      </c>
      <c r="J8" s="15">
        <v>421</v>
      </c>
      <c r="K8" s="15">
        <v>72</v>
      </c>
      <c r="L8" s="15">
        <v>51067</v>
      </c>
      <c r="M8" s="15">
        <v>131</v>
      </c>
      <c r="N8" s="15">
        <v>7877</v>
      </c>
      <c r="O8" s="15">
        <v>93</v>
      </c>
      <c r="P8" s="15">
        <v>13201</v>
      </c>
      <c r="Q8" s="15">
        <v>11</v>
      </c>
      <c r="R8" s="16">
        <v>346</v>
      </c>
    </row>
    <row r="9" spans="1:20" ht="20.100000000000001" customHeight="1" x14ac:dyDescent="0.3">
      <c r="A9" s="39"/>
      <c r="B9" s="13" t="s">
        <v>20</v>
      </c>
      <c r="C9" s="14">
        <f t="shared" si="2"/>
        <v>0</v>
      </c>
      <c r="D9" s="14">
        <f t="shared" si="2"/>
        <v>0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6">
        <v>0</v>
      </c>
    </row>
    <row r="10" spans="1:20" ht="20.100000000000001" customHeight="1" thickBot="1" x14ac:dyDescent="0.35">
      <c r="A10" s="40"/>
      <c r="B10" s="17" t="s">
        <v>21</v>
      </c>
      <c r="C10" s="18">
        <f t="shared" si="2"/>
        <v>167</v>
      </c>
      <c r="D10" s="18">
        <f t="shared" si="2"/>
        <v>143660</v>
      </c>
      <c r="E10" s="19">
        <v>1</v>
      </c>
      <c r="F10" s="19">
        <v>11</v>
      </c>
      <c r="G10" s="19">
        <v>2</v>
      </c>
      <c r="H10" s="19">
        <v>139</v>
      </c>
      <c r="I10" s="19">
        <v>1</v>
      </c>
      <c r="J10" s="19">
        <v>104</v>
      </c>
      <c r="K10" s="19">
        <v>34</v>
      </c>
      <c r="L10" s="19">
        <v>40059</v>
      </c>
      <c r="M10" s="19">
        <v>39</v>
      </c>
      <c r="N10" s="19">
        <v>19717</v>
      </c>
      <c r="O10" s="19">
        <v>87</v>
      </c>
      <c r="P10" s="19">
        <v>83269</v>
      </c>
      <c r="Q10" s="19">
        <v>3</v>
      </c>
      <c r="R10" s="20">
        <v>361</v>
      </c>
    </row>
    <row r="11" spans="1:20" ht="20.100000000000001" customHeight="1" thickBot="1" x14ac:dyDescent="0.35">
      <c r="A11" s="21" t="s">
        <v>22</v>
      </c>
      <c r="B11" s="22" t="s">
        <v>23</v>
      </c>
      <c r="C11" s="23">
        <f t="shared" si="2"/>
        <v>0</v>
      </c>
      <c r="D11" s="23">
        <f t="shared" si="2"/>
        <v>0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5">
        <v>0</v>
      </c>
    </row>
    <row r="12" spans="1:20" ht="20.100000000000001" customHeight="1" thickBot="1" x14ac:dyDescent="0.35">
      <c r="A12" s="26" t="s">
        <v>24</v>
      </c>
      <c r="B12" s="27" t="s">
        <v>25</v>
      </c>
      <c r="C12" s="28">
        <f t="shared" si="2"/>
        <v>0</v>
      </c>
      <c r="D12" s="28">
        <f t="shared" si="2"/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5">
        <v>0</v>
      </c>
    </row>
  </sheetData>
  <mergeCells count="13">
    <mergeCell ref="O4:P4"/>
    <mergeCell ref="Q4:R4"/>
    <mergeCell ref="A7:A10"/>
    <mergeCell ref="A1:Q1"/>
    <mergeCell ref="A2:R2"/>
    <mergeCell ref="A4:A5"/>
    <mergeCell ref="B4:B5"/>
    <mergeCell ref="C4:D4"/>
    <mergeCell ref="E4:F4"/>
    <mergeCell ref="G4:H4"/>
    <mergeCell ref="I4:J4"/>
    <mergeCell ref="K4:L4"/>
    <mergeCell ref="M4:N4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서울지방병무청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유지보수사업단</dc:creator>
  <cp:lastModifiedBy>ADMIN</cp:lastModifiedBy>
  <dcterms:created xsi:type="dcterms:W3CDTF">2026-09-14T01:14:21Z</dcterms:created>
  <dcterms:modified xsi:type="dcterms:W3CDTF">2026-09-14T05:19:56Z</dcterms:modified>
</cp:coreProperties>
</file>